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swtjc1.sharepoint.com/sites/ControllerCFO/Shared Documents/Budget 2027/"/>
    </mc:Choice>
  </mc:AlternateContent>
  <xr:revisionPtr revIDLastSave="179" documentId="8_{4686C899-4F0B-461D-9476-00313638CECC}" xr6:coauthVersionLast="47" xr6:coauthVersionMax="47" xr10:uidLastSave="{2A32D93D-6EE1-4CFF-9FE6-10173F731DFB}"/>
  <bookViews>
    <workbookView xWindow="-28920" yWindow="-120" windowWidth="29040" windowHeight="15840" activeTab="1" xr2:uid="{00000000-000D-0000-FFFF-FFFF00000000}"/>
  </bookViews>
  <sheets>
    <sheet name="Division Recap" sheetId="1" r:id="rId1"/>
    <sheet name="Department Budget" sheetId="2" r:id="rId2"/>
    <sheet name="Explanation Sheet 1" sheetId="4" r:id="rId3"/>
    <sheet name="Explanation Sheet 2" sheetId="5" r:id="rId4"/>
  </sheets>
  <definedNames>
    <definedName name="_xlnm.Print_Area" localSheetId="3">'Explanation Sheet 2'!$A$1:$F$24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8" i="1" l="1"/>
  <c r="L31" i="1"/>
  <c r="E31" i="2"/>
  <c r="L23" i="1"/>
  <c r="L15" i="1"/>
  <c r="L11" i="1"/>
  <c r="L10" i="1"/>
  <c r="F42" i="2"/>
  <c r="D42" i="2"/>
  <c r="E33" i="2"/>
  <c r="E30" i="2"/>
  <c r="E29" i="2"/>
  <c r="E28" i="2"/>
  <c r="E32" i="2"/>
  <c r="E10" i="2"/>
  <c r="E9" i="2"/>
  <c r="E11" i="2"/>
  <c r="K35" i="1"/>
  <c r="J35" i="1"/>
  <c r="I35" i="1"/>
  <c r="H35" i="1"/>
  <c r="G35" i="1"/>
  <c r="F35" i="1"/>
  <c r="E35" i="1"/>
  <c r="D35" i="1"/>
  <c r="L6" i="1"/>
  <c r="L7" i="1"/>
  <c r="L8" i="1"/>
  <c r="L9" i="1"/>
  <c r="L12" i="1"/>
  <c r="L13" i="1"/>
  <c r="L14" i="1"/>
  <c r="L16" i="1"/>
  <c r="L17" i="1"/>
  <c r="L18" i="1"/>
  <c r="L19" i="1"/>
  <c r="L20" i="1"/>
  <c r="L21" i="1"/>
  <c r="L22" i="1"/>
  <c r="L24" i="1"/>
  <c r="L25" i="1"/>
  <c r="L26" i="1"/>
  <c r="L27" i="1"/>
  <c r="L29" i="1"/>
  <c r="L30" i="1"/>
  <c r="L32" i="1"/>
  <c r="L33" i="1"/>
  <c r="L34" i="1"/>
  <c r="C35" i="1"/>
  <c r="L5" i="1"/>
  <c r="M34" i="1"/>
  <c r="E42" i="2"/>
  <c r="L35" i="1"/>
  <c r="M35" i="1"/>
</calcChain>
</file>

<file path=xl/sharedStrings.xml><?xml version="1.0" encoding="utf-8"?>
<sst xmlns="http://schemas.openxmlformats.org/spreadsheetml/2006/main" count="131" uniqueCount="82">
  <si>
    <t>Division:</t>
  </si>
  <si>
    <t>Supplies-Off Campus Purchase</t>
  </si>
  <si>
    <t>Software</t>
  </si>
  <si>
    <t>Office Equipment &lt; $ 1,000</t>
  </si>
  <si>
    <t>Instrucitonal Equipment &lt; $ 1,000</t>
  </si>
  <si>
    <t>Reference Materials</t>
  </si>
  <si>
    <t>Dues &amp; Membership-Admin</t>
  </si>
  <si>
    <t>Dues &amp; Membership-Profession</t>
  </si>
  <si>
    <t>Extension &amp; Public Service</t>
  </si>
  <si>
    <t>Rental - Equipment</t>
  </si>
  <si>
    <t>Repair &amp; Maint - Equipment</t>
  </si>
  <si>
    <t>Repair &amp; Maint - Office</t>
  </si>
  <si>
    <t>Repair &amp; Maint - Building</t>
  </si>
  <si>
    <t>I/D Bookstore Supplies</t>
  </si>
  <si>
    <t>I/D Printing Ctr Supplies</t>
  </si>
  <si>
    <t>I/D Printing Ctr Services</t>
  </si>
  <si>
    <t>I/D Media Services &amp; Library</t>
  </si>
  <si>
    <t>Institutional Travel</t>
  </si>
  <si>
    <t>Faculty Travel &amp; Development</t>
  </si>
  <si>
    <t>Student Institutional Travel</t>
  </si>
  <si>
    <t>Equipment &gt; $ 1,000</t>
  </si>
  <si>
    <t>Object</t>
  </si>
  <si>
    <t>Department Number</t>
  </si>
  <si>
    <t>Total</t>
  </si>
  <si>
    <t>Division Chair/Supervisor Approval</t>
  </si>
  <si>
    <t>Name</t>
  </si>
  <si>
    <t>Signed</t>
  </si>
  <si>
    <t>Date</t>
  </si>
  <si>
    <t>Vice President Approval</t>
  </si>
  <si>
    <t>Account Number:</t>
  </si>
  <si>
    <t>Department:</t>
  </si>
  <si>
    <t>Object Code</t>
  </si>
  <si>
    <t>Object Name</t>
  </si>
  <si>
    <t>Item Description</t>
  </si>
  <si>
    <t>Current Budget</t>
  </si>
  <si>
    <t>Proposed Budget</t>
  </si>
  <si>
    <t>Instructional Equipment &lt; $ 1,000</t>
  </si>
  <si>
    <t>Dues &amp; Membership-Professional</t>
  </si>
  <si>
    <t>Advertising</t>
  </si>
  <si>
    <t>Add any additional object codes below:</t>
  </si>
  <si>
    <t>Subscriptions</t>
  </si>
  <si>
    <t>Instructor's Approval</t>
  </si>
  <si>
    <t>Signed:</t>
  </si>
  <si>
    <t>Date:</t>
  </si>
  <si>
    <t>*** Please provide an explantion or justification for these items ie., What is the item?, Why is it needed?, Where will it be used? Use additional paper if needed.</t>
  </si>
  <si>
    <t>5006 - Instructional Equipment &lt;$1000</t>
  </si>
  <si>
    <t>5371 - Non-depreciable inventory/Equipment &gt;$1000</t>
  </si>
  <si>
    <t>5004- Software</t>
  </si>
  <si>
    <t>5111 - Travel, Institutional</t>
  </si>
  <si>
    <t xml:space="preserve"> </t>
  </si>
  <si>
    <t>5005 - Office Equipment &lt;$1000</t>
  </si>
  <si>
    <t>5112 - Travel, Faculty Development</t>
  </si>
  <si>
    <t xml:space="preserve"> 5113 - Travel, Student</t>
  </si>
  <si>
    <t>Other</t>
  </si>
  <si>
    <t>Description</t>
  </si>
  <si>
    <t>Amount</t>
  </si>
  <si>
    <t>Location</t>
  </si>
  <si>
    <t>Rental Equipment</t>
  </si>
  <si>
    <t>Capital Expenditure &gt; $10,000</t>
  </si>
  <si>
    <t>Part-Time Labor</t>
  </si>
  <si>
    <t>Shipping and Postage - Off Campus</t>
  </si>
  <si>
    <t>Contract Services</t>
  </si>
  <si>
    <t>5300-Contract Services</t>
  </si>
  <si>
    <t>I/D Cafeteria</t>
  </si>
  <si>
    <t>Non-Deprec. Equipment &gt; $ 1,000</t>
  </si>
  <si>
    <t>Shipping &amp; Postage Off Campus</t>
  </si>
  <si>
    <t>Department Aid</t>
  </si>
  <si>
    <t>9000 - Capital Expenditures &gt;$10,000</t>
  </si>
  <si>
    <t>*Capitalization threshold is $10,000 per individual item</t>
  </si>
  <si>
    <t>Capitlal Expenditure  &gt; $10,000</t>
  </si>
  <si>
    <t>Division Chair/Dean's Approval</t>
  </si>
  <si>
    <t>COMMENTS
Vice-President's Use Only</t>
  </si>
  <si>
    <t>APPROVED
Vice-President's Use Only</t>
  </si>
  <si>
    <t>20 Torres Unit</t>
  </si>
  <si>
    <t>28 Jack Chittim Campus</t>
  </si>
  <si>
    <t>01 Uvalde Campus</t>
  </si>
  <si>
    <t>02 Del Rio Campus</t>
  </si>
  <si>
    <t>03 Eagle Pass Campus</t>
  </si>
  <si>
    <t>04 Crystal City Campus</t>
  </si>
  <si>
    <t>38 Hondo Facility</t>
  </si>
  <si>
    <t>07 Pearsall Facility</t>
  </si>
  <si>
    <t>23 Briscoe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</si>
</sst>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\-######"/>
  </numFmts>
  <fonts count="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0" fillId="0" borderId="3" xfId="0" applyBorder="1"/>
    <xf numFmtId="0" fontId="3" fillId="0" borderId="0" xfId="2" applyFont="1" applyAlignment="1">
      <alignment horizontal="center"/>
    </xf>
    <xf numFmtId="0" fontId="3" fillId="0" borderId="0" xfId="2" applyFont="1"/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4" fillId="2" borderId="4" xfId="2" applyFont="1" applyFill="1" applyBorder="1" applyAlignment="1">
      <alignment horizontal="center"/>
    </xf>
    <xf numFmtId="44" fontId="0" fillId="0" borderId="0" xfId="0" applyNumberFormat="1"/>
    <xf numFmtId="44" fontId="0" fillId="0" borderId="1" xfId="1" applyFont="1" applyBorder="1"/>
    <xf numFmtId="0" fontId="0" fillId="0" borderId="1" xfId="0" applyBorder="1"/>
    <xf numFmtId="44" fontId="0" fillId="0" borderId="1" xfId="0" applyNumberFormat="1" applyBorder="1"/>
    <xf numFmtId="0" fontId="7" fillId="0" borderId="1" xfId="0" applyFont="1" applyBorder="1"/>
    <xf numFmtId="0" fontId="0" fillId="0" borderId="7" xfId="0" applyBorder="1"/>
    <xf numFmtId="0" fontId="3" fillId="0" borderId="0" xfId="2" applyFont="1" applyAlignment="1">
      <alignment horizontal="right"/>
    </xf>
    <xf numFmtId="0" fontId="3" fillId="0" borderId="3" xfId="2" applyFont="1" applyBorder="1"/>
    <xf numFmtId="164" fontId="3" fillId="0" borderId="3" xfId="2" applyNumberFormat="1" applyFont="1" applyBorder="1" applyAlignment="1">
      <alignment horizontal="center"/>
    </xf>
    <xf numFmtId="0" fontId="2" fillId="0" borderId="0" xfId="2"/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/>
    </xf>
    <xf numFmtId="0" fontId="3" fillId="2" borderId="1" xfId="2" applyFont="1" applyFill="1" applyBorder="1"/>
    <xf numFmtId="0" fontId="2" fillId="2" borderId="1" xfId="2" applyFill="1" applyBorder="1"/>
    <xf numFmtId="0" fontId="3" fillId="0" borderId="1" xfId="2" applyFont="1" applyBorder="1" applyAlignment="1">
      <alignment wrapText="1"/>
    </xf>
    <xf numFmtId="0" fontId="2" fillId="0" borderId="1" xfId="2" applyBorder="1" applyAlignment="1">
      <alignment wrapText="1"/>
    </xf>
    <xf numFmtId="0" fontId="2" fillId="0" borderId="4" xfId="2" applyBorder="1" applyAlignment="1">
      <alignment wrapText="1"/>
    </xf>
    <xf numFmtId="43" fontId="3" fillId="0" borderId="1" xfId="2" applyNumberFormat="1" applyFont="1" applyBorder="1"/>
    <xf numFmtId="43" fontId="3" fillId="0" borderId="1" xfId="2" applyNumberFormat="1" applyFont="1" applyBorder="1" applyAlignment="1">
      <alignment horizontal="center"/>
    </xf>
    <xf numFmtId="43" fontId="3" fillId="2" borderId="1" xfId="2" applyNumberFormat="1" applyFont="1" applyFill="1" applyBorder="1"/>
    <xf numFmtId="43" fontId="2" fillId="0" borderId="1" xfId="2" applyNumberFormat="1" applyBorder="1"/>
    <xf numFmtId="44" fontId="3" fillId="0" borderId="1" xfId="2" applyNumberFormat="1" applyFont="1" applyBorder="1"/>
    <xf numFmtId="44" fontId="3" fillId="0" borderId="1" xfId="2" applyNumberFormat="1" applyFont="1" applyBorder="1" applyAlignment="1">
      <alignment horizontal="center"/>
    </xf>
    <xf numFmtId="44" fontId="3" fillId="2" borderId="1" xfId="2" applyNumberFormat="1" applyFont="1" applyFill="1" applyBorder="1"/>
    <xf numFmtId="0" fontId="5" fillId="0" borderId="1" xfId="2" applyFont="1" applyBorder="1"/>
    <xf numFmtId="0" fontId="4" fillId="0" borderId="1" xfId="2" applyFont="1" applyBorder="1"/>
    <xf numFmtId="0" fontId="5" fillId="0" borderId="1" xfId="2" applyFont="1" applyBorder="1" applyAlignment="1">
      <alignment wrapText="1"/>
    </xf>
    <xf numFmtId="44" fontId="4" fillId="0" borderId="1" xfId="3" applyFont="1" applyBorder="1"/>
    <xf numFmtId="0" fontId="5" fillId="2" borderId="1" xfId="2" applyFont="1" applyFill="1" applyBorder="1"/>
    <xf numFmtId="43" fontId="6" fillId="0" borderId="1" xfId="4" applyNumberFormat="1" applyBorder="1" applyAlignment="1" applyProtection="1">
      <alignment horizontal="center"/>
    </xf>
    <xf numFmtId="0" fontId="3" fillId="0" borderId="7" xfId="2" applyFont="1" applyBorder="1"/>
    <xf numFmtId="0" fontId="2" fillId="0" borderId="0" xfId="2" applyAlignment="1">
      <alignment horizontal="left"/>
    </xf>
    <xf numFmtId="43" fontId="2" fillId="0" borderId="0" xfId="2" applyNumberFormat="1"/>
    <xf numFmtId="0" fontId="4" fillId="0" borderId="3" xfId="2" applyFont="1" applyBorder="1" applyAlignment="1">
      <alignment horizontal="center"/>
    </xf>
    <xf numFmtId="0" fontId="3" fillId="0" borderId="9" xfId="2" applyFont="1" applyBorder="1" applyAlignment="1">
      <alignment horizontal="right"/>
    </xf>
    <xf numFmtId="49" fontId="2" fillId="0" borderId="1" xfId="2" applyNumberFormat="1" applyBorder="1" applyAlignment="1">
      <alignment horizontal="left"/>
    </xf>
    <xf numFmtId="49" fontId="2" fillId="0" borderId="1" xfId="2" applyNumberFormat="1" applyBorder="1"/>
    <xf numFmtId="0" fontId="5" fillId="0" borderId="0" xfId="2" applyFont="1"/>
    <xf numFmtId="42" fontId="2" fillId="0" borderId="1" xfId="2" applyNumberFormat="1" applyBorder="1"/>
    <xf numFmtId="41" fontId="2" fillId="0" borderId="1" xfId="2" applyNumberFormat="1" applyBorder="1"/>
    <xf numFmtId="0" fontId="2" fillId="0" borderId="1" xfId="2" applyBorder="1" applyAlignment="1">
      <alignment horizontal="left"/>
    </xf>
    <xf numFmtId="49" fontId="2" fillId="0" borderId="6" xfId="2" applyNumberFormat="1" applyBorder="1"/>
    <xf numFmtId="42" fontId="2" fillId="0" borderId="6" xfId="2" applyNumberFormat="1" applyBorder="1"/>
    <xf numFmtId="0" fontId="5" fillId="0" borderId="3" xfId="2" applyFont="1" applyBorder="1" applyAlignment="1">
      <alignment horizontal="center"/>
    </xf>
    <xf numFmtId="0" fontId="2" fillId="0" borderId="1" xfId="2" applyBorder="1" applyAlignment="1">
      <alignment horizontal="center"/>
    </xf>
    <xf numFmtId="0" fontId="2" fillId="0" borderId="6" xfId="2" applyBorder="1" applyAlignment="1">
      <alignment horizontal="center"/>
    </xf>
    <xf numFmtId="44" fontId="5" fillId="2" borderId="1" xfId="1" applyFont="1" applyFill="1" applyBorder="1"/>
    <xf numFmtId="0" fontId="4" fillId="2" borderId="2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49" fontId="2" fillId="0" borderId="2" xfId="2" applyNumberFormat="1" applyBorder="1" applyAlignment="1">
      <alignment horizontal="left"/>
    </xf>
    <xf numFmtId="49" fontId="2" fillId="0" borderId="4" xfId="2" applyNumberFormat="1" applyBorder="1" applyAlignment="1">
      <alignment horizontal="left"/>
    </xf>
    <xf numFmtId="0" fontId="5" fillId="0" borderId="0" xfId="2" applyFont="1" applyAlignment="1">
      <alignment horizontal="center"/>
    </xf>
    <xf numFmtId="0" fontId="8" fillId="0" borderId="0" xfId="0" applyFont="1"/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3" fillId="0" borderId="0" xfId="2" applyFont="1" applyBorder="1" applyAlignment="1">
      <alignment horizontal="right"/>
    </xf>
    <xf numFmtId="0" fontId="2" fillId="0" borderId="13" xfId="2" applyBorder="1"/>
    <xf numFmtId="0" fontId="0" fillId="0" borderId="8" xfId="0" applyBorder="1"/>
    <xf numFmtId="0" fontId="0" fillId="0" borderId="5" xfId="0" applyBorder="1"/>
    <xf numFmtId="0" fontId="0" fillId="0" borderId="12" xfId="0" applyBorder="1" applyAlignment="1"/>
    <xf numFmtId="0" fontId="2" fillId="0" borderId="0" xfId="2" applyFill="1" applyAlignment="1">
      <alignment horizontal="left"/>
    </xf>
  </cellXfs>
  <cellStyles count="5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N41"/>
  <sheetViews>
    <sheetView zoomScale="90" zoomScaleNormal="90" zoomScalePageLayoutView="90" workbookViewId="0">
      <selection activeCell="O12" sqref="O12"/>
    </sheetView>
  </sheetViews>
  <sheetFormatPr defaultColWidth="8.875" defaultRowHeight="15.75" x14ac:dyDescent="0.25"/>
  <cols>
    <col min="1" max="1" width="7.125" customWidth="1"/>
    <col min="2" max="2" width="30.625" customWidth="1"/>
    <col min="3" max="11" width="12.125" bestFit="1" customWidth="1"/>
    <col min="12" max="12" width="13.625" bestFit="1" customWidth="1"/>
  </cols>
  <sheetData>
    <row r="1" spans="1:14" x14ac:dyDescent="0.25">
      <c r="A1" t="s">
        <v>0</v>
      </c>
      <c r="B1" s="1"/>
    </row>
    <row r="3" spans="1:14" x14ac:dyDescent="0.25">
      <c r="A3" s="57" t="s">
        <v>21</v>
      </c>
      <c r="B3" s="58"/>
      <c r="C3" s="58" t="s">
        <v>22</v>
      </c>
      <c r="D3" s="58"/>
      <c r="E3" s="58"/>
      <c r="F3" s="58"/>
      <c r="G3" s="58"/>
      <c r="H3" s="58"/>
      <c r="I3" s="58"/>
      <c r="J3" s="58"/>
      <c r="K3" s="58"/>
      <c r="L3" s="6" t="s">
        <v>23</v>
      </c>
      <c r="M3" s="3"/>
    </row>
    <row r="5" spans="1:14" x14ac:dyDescent="0.25">
      <c r="A5" s="4">
        <v>5001</v>
      </c>
      <c r="B5" s="5" t="s">
        <v>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f>SUM(C5:K5)</f>
        <v>0</v>
      </c>
      <c r="N5" s="2"/>
    </row>
    <row r="6" spans="1:14" x14ac:dyDescent="0.25">
      <c r="A6" s="4">
        <v>5004</v>
      </c>
      <c r="B6" s="5" t="s">
        <v>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f t="shared" ref="L6:L34" si="0">SUM(C6:K6)</f>
        <v>0</v>
      </c>
      <c r="N6" s="2"/>
    </row>
    <row r="7" spans="1:14" x14ac:dyDescent="0.25">
      <c r="A7" s="4">
        <v>5005</v>
      </c>
      <c r="B7" s="5" t="s">
        <v>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f t="shared" si="0"/>
        <v>0</v>
      </c>
      <c r="N7" s="2"/>
    </row>
    <row r="8" spans="1:14" x14ac:dyDescent="0.25">
      <c r="A8" s="4">
        <v>5006</v>
      </c>
      <c r="B8" s="5" t="s">
        <v>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f t="shared" si="0"/>
        <v>0</v>
      </c>
      <c r="N8" s="2"/>
    </row>
    <row r="9" spans="1:14" x14ac:dyDescent="0.25">
      <c r="A9" s="4">
        <v>5008</v>
      </c>
      <c r="B9" s="5" t="s">
        <v>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f t="shared" si="0"/>
        <v>0</v>
      </c>
      <c r="N9" s="2"/>
    </row>
    <row r="10" spans="1:14" x14ac:dyDescent="0.25">
      <c r="A10" s="4">
        <v>5009</v>
      </c>
      <c r="B10" s="5" t="s">
        <v>40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f t="shared" si="0"/>
        <v>0</v>
      </c>
      <c r="N10" s="2"/>
    </row>
    <row r="11" spans="1:14" x14ac:dyDescent="0.25">
      <c r="A11" s="4">
        <v>5019</v>
      </c>
      <c r="B11" s="5" t="s">
        <v>65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f t="shared" si="0"/>
        <v>0</v>
      </c>
      <c r="N11" s="2"/>
    </row>
    <row r="12" spans="1:14" x14ac:dyDescent="0.25">
      <c r="A12" s="4">
        <v>5020</v>
      </c>
      <c r="B12" s="5" t="s">
        <v>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f t="shared" si="0"/>
        <v>0</v>
      </c>
      <c r="N12" s="2"/>
    </row>
    <row r="13" spans="1:14" x14ac:dyDescent="0.25">
      <c r="A13" s="4">
        <v>5021</v>
      </c>
      <c r="B13" s="5" t="s">
        <v>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f t="shared" si="0"/>
        <v>0</v>
      </c>
      <c r="N13" s="2"/>
    </row>
    <row r="14" spans="1:14" x14ac:dyDescent="0.25">
      <c r="A14" s="4">
        <v>5026</v>
      </c>
      <c r="B14" s="5" t="s">
        <v>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f t="shared" si="0"/>
        <v>0</v>
      </c>
      <c r="N14" s="2"/>
    </row>
    <row r="15" spans="1:14" x14ac:dyDescent="0.25">
      <c r="A15" s="4">
        <v>5041</v>
      </c>
      <c r="B15" s="5" t="s">
        <v>38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f t="shared" si="0"/>
        <v>0</v>
      </c>
      <c r="N15" s="2"/>
    </row>
    <row r="16" spans="1:14" x14ac:dyDescent="0.25">
      <c r="A16" s="4">
        <v>5082</v>
      </c>
      <c r="B16" s="5" t="s">
        <v>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f t="shared" si="0"/>
        <v>0</v>
      </c>
      <c r="N16" s="2"/>
    </row>
    <row r="17" spans="1:14" x14ac:dyDescent="0.25">
      <c r="A17" s="4">
        <v>5090</v>
      </c>
      <c r="B17" s="5" t="s">
        <v>10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f t="shared" si="0"/>
        <v>0</v>
      </c>
      <c r="N17" s="2"/>
    </row>
    <row r="18" spans="1:14" x14ac:dyDescent="0.25">
      <c r="A18" s="4">
        <v>5091</v>
      </c>
      <c r="B18" s="5" t="s">
        <v>11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f t="shared" si="0"/>
        <v>0</v>
      </c>
      <c r="N18" s="2"/>
    </row>
    <row r="19" spans="1:14" x14ac:dyDescent="0.25">
      <c r="A19" s="4">
        <v>5092</v>
      </c>
      <c r="B19" s="5" t="s">
        <v>12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f t="shared" si="0"/>
        <v>0</v>
      </c>
      <c r="N19" s="2"/>
    </row>
    <row r="20" spans="1:14" x14ac:dyDescent="0.25">
      <c r="A20" s="4">
        <v>5100</v>
      </c>
      <c r="B20" s="5" t="s">
        <v>13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f t="shared" si="0"/>
        <v>0</v>
      </c>
      <c r="N20" s="2"/>
    </row>
    <row r="21" spans="1:14" x14ac:dyDescent="0.25">
      <c r="A21" s="4">
        <v>5101</v>
      </c>
      <c r="B21" s="5" t="s">
        <v>14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f t="shared" si="0"/>
        <v>0</v>
      </c>
      <c r="N21" s="2"/>
    </row>
    <row r="22" spans="1:14" x14ac:dyDescent="0.25">
      <c r="A22" s="4">
        <v>5102</v>
      </c>
      <c r="B22" s="5" t="s">
        <v>15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f t="shared" si="0"/>
        <v>0</v>
      </c>
      <c r="N22" s="2"/>
    </row>
    <row r="23" spans="1:14" x14ac:dyDescent="0.25">
      <c r="A23" s="4">
        <v>5107</v>
      </c>
      <c r="B23" s="5" t="s">
        <v>63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f t="shared" si="0"/>
        <v>0</v>
      </c>
      <c r="N23" s="2"/>
    </row>
    <row r="24" spans="1:14" x14ac:dyDescent="0.25">
      <c r="A24" s="4">
        <v>5110</v>
      </c>
      <c r="B24" s="5" t="s">
        <v>16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f t="shared" si="0"/>
        <v>0</v>
      </c>
      <c r="N24" s="2"/>
    </row>
    <row r="25" spans="1:14" x14ac:dyDescent="0.25">
      <c r="A25" s="4">
        <v>5111</v>
      </c>
      <c r="B25" s="5" t="s">
        <v>17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f t="shared" si="0"/>
        <v>0</v>
      </c>
      <c r="N25" s="2"/>
    </row>
    <row r="26" spans="1:14" x14ac:dyDescent="0.25">
      <c r="A26" s="4">
        <v>5112</v>
      </c>
      <c r="B26" s="5" t="s">
        <v>18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f t="shared" si="0"/>
        <v>0</v>
      </c>
      <c r="N26" s="2"/>
    </row>
    <row r="27" spans="1:14" x14ac:dyDescent="0.25">
      <c r="A27" s="4">
        <v>5113</v>
      </c>
      <c r="B27" s="5" t="s">
        <v>19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f t="shared" si="0"/>
        <v>0</v>
      </c>
      <c r="N27" s="2"/>
    </row>
    <row r="28" spans="1:14" x14ac:dyDescent="0.25">
      <c r="A28" s="4">
        <v>5300</v>
      </c>
      <c r="B28" s="5" t="s">
        <v>61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f t="shared" ref="L28" si="1">SUM(C28:K28)</f>
        <v>0</v>
      </c>
      <c r="N28" s="2"/>
    </row>
    <row r="29" spans="1:14" x14ac:dyDescent="0.25">
      <c r="A29" s="4">
        <v>5371</v>
      </c>
      <c r="B29" s="5" t="s">
        <v>64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f t="shared" si="0"/>
        <v>0</v>
      </c>
      <c r="N29" s="2"/>
    </row>
    <row r="30" spans="1:14" x14ac:dyDescent="0.25">
      <c r="A30" s="4">
        <v>9000</v>
      </c>
      <c r="B30" s="5" t="s">
        <v>69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f t="shared" si="0"/>
        <v>0</v>
      </c>
      <c r="N30" s="2"/>
    </row>
    <row r="31" spans="1:14" x14ac:dyDescent="0.25">
      <c r="A31" s="4">
        <v>7106</v>
      </c>
      <c r="B31" s="5" t="s">
        <v>59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f t="shared" ref="L31" si="2">SUM(C31:K31)</f>
        <v>0</v>
      </c>
      <c r="N31" s="2"/>
    </row>
    <row r="32" spans="1:14" x14ac:dyDescent="0.25">
      <c r="A32" s="4">
        <v>7107</v>
      </c>
      <c r="B32" s="5" t="s">
        <v>66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f t="shared" si="0"/>
        <v>0</v>
      </c>
      <c r="N32" s="2"/>
    </row>
    <row r="33" spans="1:14" x14ac:dyDescent="0.25">
      <c r="A33" s="9"/>
      <c r="B33" s="9"/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f t="shared" si="0"/>
        <v>0</v>
      </c>
      <c r="N33" s="2"/>
    </row>
    <row r="34" spans="1:14" x14ac:dyDescent="0.25">
      <c r="A34" s="9"/>
      <c r="B34" s="9"/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f t="shared" si="0"/>
        <v>0</v>
      </c>
      <c r="M34" s="7">
        <f>SUM(L5:L34)</f>
        <v>0</v>
      </c>
      <c r="N34" s="2"/>
    </row>
    <row r="35" spans="1:14" x14ac:dyDescent="0.25">
      <c r="A35" s="11" t="s">
        <v>23</v>
      </c>
      <c r="B35" s="9"/>
      <c r="C35" s="10">
        <f>SUM(C5:C34)</f>
        <v>0</v>
      </c>
      <c r="D35" s="10">
        <f t="shared" ref="D35:K35" si="3">SUM(D5:D34)</f>
        <v>0</v>
      </c>
      <c r="E35" s="10">
        <f t="shared" si="3"/>
        <v>0</v>
      </c>
      <c r="F35" s="10">
        <f t="shared" si="3"/>
        <v>0</v>
      </c>
      <c r="G35" s="10">
        <f t="shared" si="3"/>
        <v>0</v>
      </c>
      <c r="H35" s="10">
        <f t="shared" si="3"/>
        <v>0</v>
      </c>
      <c r="I35" s="10">
        <f t="shared" si="3"/>
        <v>0</v>
      </c>
      <c r="J35" s="10">
        <f t="shared" si="3"/>
        <v>0</v>
      </c>
      <c r="K35" s="10">
        <f t="shared" si="3"/>
        <v>0</v>
      </c>
      <c r="L35" s="10">
        <f>SUM(C35:K35)</f>
        <v>0</v>
      </c>
      <c r="M35" s="7" t="str">
        <f>IF(L35=M34," ","Out of Bal")</f>
        <v xml:space="preserve"> </v>
      </c>
      <c r="N35" s="2"/>
    </row>
    <row r="38" spans="1:14" x14ac:dyDescent="0.25">
      <c r="B38" t="s">
        <v>24</v>
      </c>
      <c r="F38" t="s">
        <v>28</v>
      </c>
    </row>
    <row r="39" spans="1:14" x14ac:dyDescent="0.25">
      <c r="A39" t="s">
        <v>25</v>
      </c>
      <c r="B39" s="1"/>
      <c r="E39" t="s">
        <v>25</v>
      </c>
      <c r="F39" s="59"/>
      <c r="G39" s="59"/>
      <c r="H39" s="59"/>
    </row>
    <row r="40" spans="1:14" x14ac:dyDescent="0.25">
      <c r="A40" t="s">
        <v>26</v>
      </c>
      <c r="B40" s="1"/>
      <c r="E40" t="s">
        <v>26</v>
      </c>
      <c r="F40" s="60"/>
      <c r="G40" s="60"/>
      <c r="H40" s="60"/>
    </row>
    <row r="41" spans="1:14" x14ac:dyDescent="0.25">
      <c r="A41" t="s">
        <v>27</v>
      </c>
      <c r="B41" s="12"/>
      <c r="E41" t="s">
        <v>27</v>
      </c>
      <c r="F41" s="60"/>
      <c r="G41" s="60"/>
      <c r="H41" s="60"/>
    </row>
  </sheetData>
  <mergeCells count="5">
    <mergeCell ref="A3:B3"/>
    <mergeCell ref="C3:K3"/>
    <mergeCell ref="F39:H39"/>
    <mergeCell ref="F40:H40"/>
    <mergeCell ref="F41:H41"/>
  </mergeCells>
  <pageMargins left="0.7" right="0.7" top="0.75" bottom="0.75" header="0.3" footer="0.3"/>
  <pageSetup scale="67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2:L53"/>
  <sheetViews>
    <sheetView tabSelected="1" topLeftCell="A2" workbookViewId="0">
      <selection activeCell="C4" sqref="C4"/>
    </sheetView>
  </sheetViews>
  <sheetFormatPr defaultColWidth="8.875" defaultRowHeight="15.75" x14ac:dyDescent="0.25"/>
  <cols>
    <col min="2" max="2" width="23.125" customWidth="1"/>
    <col min="3" max="3" width="22.5" customWidth="1"/>
    <col min="4" max="4" width="10.375" customWidth="1"/>
    <col min="5" max="5" width="9.375" bestFit="1" customWidth="1"/>
    <col min="6" max="6" width="12.125" customWidth="1"/>
    <col min="7" max="7" width="21.625" customWidth="1"/>
    <col min="8" max="8" width="1.75" customWidth="1"/>
    <col min="12" max="12" width="25" hidden="1" customWidth="1"/>
  </cols>
  <sheetData>
    <row r="2" spans="1:12" x14ac:dyDescent="0.25">
      <c r="A2" s="13" t="s">
        <v>0</v>
      </c>
      <c r="B2" s="14"/>
      <c r="C2" s="3"/>
      <c r="D2" s="3"/>
      <c r="E2" s="3"/>
      <c r="F2" s="13" t="s">
        <v>29</v>
      </c>
      <c r="G2" s="15"/>
      <c r="H2" s="3"/>
      <c r="I2" s="3"/>
      <c r="J2" s="3"/>
      <c r="K2" s="3"/>
      <c r="L2" s="3"/>
    </row>
    <row r="3" spans="1:12" x14ac:dyDescent="0.25">
      <c r="A3" s="1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13" t="s">
        <v>30</v>
      </c>
      <c r="B4" s="14"/>
      <c r="C4" s="3"/>
      <c r="E4" s="3"/>
      <c r="F4" s="13"/>
      <c r="G4" s="3"/>
      <c r="H4" s="3"/>
      <c r="I4" s="3"/>
      <c r="J4" s="3"/>
      <c r="K4" s="3"/>
      <c r="L4" s="3"/>
    </row>
    <row r="5" spans="1:12" x14ac:dyDescent="0.25">
      <c r="A5" s="13" t="s">
        <v>56</v>
      </c>
      <c r="B5" s="12"/>
    </row>
    <row r="6" spans="1:12" ht="6.75" customHeight="1" x14ac:dyDescent="0.25">
      <c r="A6" s="13"/>
      <c r="B6" s="12"/>
    </row>
    <row r="7" spans="1:12" ht="45.75" x14ac:dyDescent="0.25">
      <c r="A7" s="19" t="s">
        <v>31</v>
      </c>
      <c r="B7" s="19" t="s">
        <v>32</v>
      </c>
      <c r="C7" s="19" t="s">
        <v>33</v>
      </c>
      <c r="D7" s="20" t="s">
        <v>34</v>
      </c>
      <c r="E7" s="20" t="s">
        <v>35</v>
      </c>
      <c r="F7" s="21" t="s">
        <v>72</v>
      </c>
      <c r="G7" s="21" t="s">
        <v>71</v>
      </c>
      <c r="H7" s="3"/>
      <c r="I7" s="3"/>
      <c r="J7" s="3"/>
      <c r="K7" s="3"/>
      <c r="L7" s="3"/>
    </row>
    <row r="8" spans="1:12" x14ac:dyDescent="0.25">
      <c r="A8" s="4">
        <v>5001</v>
      </c>
      <c r="B8" s="5" t="s">
        <v>1</v>
      </c>
      <c r="C8" s="24"/>
      <c r="D8" s="31">
        <v>0</v>
      </c>
      <c r="E8" s="32">
        <v>0</v>
      </c>
      <c r="F8" s="33">
        <v>0</v>
      </c>
      <c r="G8" s="22"/>
      <c r="H8" s="3"/>
      <c r="I8" s="3"/>
      <c r="J8" s="3"/>
      <c r="K8" s="3"/>
    </row>
    <row r="9" spans="1:12" x14ac:dyDescent="0.25">
      <c r="A9" s="4">
        <v>5004</v>
      </c>
      <c r="B9" s="5" t="s">
        <v>2</v>
      </c>
      <c r="C9" s="24"/>
      <c r="D9" s="27">
        <v>0</v>
      </c>
      <c r="E9" s="39">
        <f>'Explanation Sheet 1'!B17</f>
        <v>0</v>
      </c>
      <c r="F9" s="29">
        <v>0</v>
      </c>
      <c r="G9" s="22"/>
      <c r="H9" s="3"/>
      <c r="I9" s="3"/>
      <c r="J9" s="3"/>
      <c r="K9" s="3"/>
    </row>
    <row r="10" spans="1:12" x14ac:dyDescent="0.25">
      <c r="A10" s="4">
        <v>5005</v>
      </c>
      <c r="B10" s="5" t="s">
        <v>3</v>
      </c>
      <c r="C10" s="24"/>
      <c r="D10" s="27">
        <v>0</v>
      </c>
      <c r="E10" s="39">
        <f>'Explanation Sheet 1'!B25</f>
        <v>0</v>
      </c>
      <c r="F10" s="29">
        <v>0</v>
      </c>
      <c r="G10" s="22"/>
      <c r="H10" s="3"/>
      <c r="I10" s="3"/>
      <c r="J10" s="3"/>
      <c r="K10" s="3"/>
      <c r="L10" s="41" t="s">
        <v>75</v>
      </c>
    </row>
    <row r="11" spans="1:12" x14ac:dyDescent="0.25">
      <c r="A11" s="4">
        <v>5006</v>
      </c>
      <c r="B11" s="5" t="s">
        <v>36</v>
      </c>
      <c r="C11" s="24"/>
      <c r="D11" s="27">
        <v>0</v>
      </c>
      <c r="E11" s="39">
        <f>'Explanation Sheet 1'!B9</f>
        <v>0</v>
      </c>
      <c r="F11" s="29">
        <v>0</v>
      </c>
      <c r="G11" s="22"/>
      <c r="H11" s="3"/>
      <c r="I11" s="3"/>
      <c r="J11" s="3"/>
      <c r="K11" s="3"/>
      <c r="L11" s="41" t="s">
        <v>76</v>
      </c>
    </row>
    <row r="12" spans="1:12" x14ac:dyDescent="0.25">
      <c r="A12" s="4">
        <v>5008</v>
      </c>
      <c r="B12" s="5" t="s">
        <v>5</v>
      </c>
      <c r="C12" s="24"/>
      <c r="D12" s="27">
        <v>0</v>
      </c>
      <c r="E12" s="28">
        <v>0</v>
      </c>
      <c r="F12" s="29">
        <v>0</v>
      </c>
      <c r="G12" s="22"/>
      <c r="H12" s="3"/>
      <c r="I12" s="3"/>
      <c r="J12" s="3"/>
      <c r="K12" s="3"/>
      <c r="L12" s="41" t="s">
        <v>77</v>
      </c>
    </row>
    <row r="13" spans="1:12" x14ac:dyDescent="0.25">
      <c r="A13" s="4">
        <v>5009</v>
      </c>
      <c r="B13" s="5" t="s">
        <v>40</v>
      </c>
      <c r="C13" s="25"/>
      <c r="D13" s="30">
        <v>0</v>
      </c>
      <c r="E13" s="42">
        <v>0</v>
      </c>
      <c r="F13" s="29">
        <v>0</v>
      </c>
      <c r="G13" s="23"/>
      <c r="H13" s="16"/>
      <c r="I13" s="16"/>
      <c r="J13" s="16"/>
      <c r="K13" s="16"/>
      <c r="L13" s="41" t="s">
        <v>78</v>
      </c>
    </row>
    <row r="14" spans="1:12" x14ac:dyDescent="0.25">
      <c r="A14" s="4">
        <v>5019</v>
      </c>
      <c r="B14" s="5" t="s">
        <v>60</v>
      </c>
      <c r="C14" s="24"/>
      <c r="D14" s="27">
        <v>0</v>
      </c>
      <c r="E14" s="28">
        <v>0</v>
      </c>
      <c r="F14" s="29">
        <v>0</v>
      </c>
      <c r="G14" s="22"/>
      <c r="H14" s="3"/>
      <c r="I14" s="3"/>
      <c r="J14" s="3"/>
      <c r="K14" s="3"/>
      <c r="L14" s="41" t="s">
        <v>80</v>
      </c>
    </row>
    <row r="15" spans="1:12" x14ac:dyDescent="0.25">
      <c r="A15" s="4">
        <v>5020</v>
      </c>
      <c r="B15" s="5" t="s">
        <v>6</v>
      </c>
      <c r="C15" s="24"/>
      <c r="D15" s="27">
        <v>0</v>
      </c>
      <c r="E15" s="28">
        <v>0</v>
      </c>
      <c r="F15" s="29">
        <v>0</v>
      </c>
      <c r="G15" s="22"/>
      <c r="H15" s="3"/>
      <c r="I15" s="3"/>
      <c r="J15" s="3"/>
      <c r="K15" s="3"/>
      <c r="L15" s="72" t="s">
        <v>73</v>
      </c>
    </row>
    <row r="16" spans="1:12" x14ac:dyDescent="0.25">
      <c r="A16" s="4">
        <v>5021</v>
      </c>
      <c r="B16" s="5" t="s">
        <v>37</v>
      </c>
      <c r="C16" s="24"/>
      <c r="D16" s="27">
        <v>0</v>
      </c>
      <c r="E16" s="28">
        <v>0</v>
      </c>
      <c r="F16" s="29">
        <v>0</v>
      </c>
      <c r="G16" s="22"/>
      <c r="H16" s="3"/>
      <c r="I16" s="3"/>
      <c r="J16" s="3"/>
      <c r="K16" s="3"/>
      <c r="L16" s="72" t="s">
        <v>81</v>
      </c>
    </row>
    <row r="17" spans="1:12" x14ac:dyDescent="0.25">
      <c r="A17" s="4">
        <v>5026</v>
      </c>
      <c r="B17" s="5" t="s">
        <v>8</v>
      </c>
      <c r="C17" s="24"/>
      <c r="D17" s="27">
        <v>0</v>
      </c>
      <c r="E17" s="28">
        <v>0</v>
      </c>
      <c r="F17" s="29">
        <v>0</v>
      </c>
      <c r="G17" s="22"/>
      <c r="H17" s="3"/>
      <c r="I17" s="3"/>
      <c r="J17" s="3"/>
      <c r="K17" s="3"/>
      <c r="L17" s="41" t="s">
        <v>74</v>
      </c>
    </row>
    <row r="18" spans="1:12" x14ac:dyDescent="0.25">
      <c r="A18" s="4">
        <v>5041</v>
      </c>
      <c r="B18" s="5" t="s">
        <v>38</v>
      </c>
      <c r="C18" s="24"/>
      <c r="D18" s="27">
        <v>0</v>
      </c>
      <c r="E18" s="28">
        <v>0</v>
      </c>
      <c r="F18" s="29">
        <v>0</v>
      </c>
      <c r="G18" s="22"/>
      <c r="H18" s="3"/>
      <c r="I18" s="3"/>
      <c r="J18" s="3"/>
      <c r="K18" s="3"/>
      <c r="L18" s="41" t="s">
        <v>79</v>
      </c>
    </row>
    <row r="19" spans="1:12" x14ac:dyDescent="0.25">
      <c r="A19" s="4">
        <v>5082</v>
      </c>
      <c r="B19" s="5" t="s">
        <v>57</v>
      </c>
      <c r="C19" s="24"/>
      <c r="D19" s="27">
        <v>0</v>
      </c>
      <c r="E19" s="28">
        <v>0</v>
      </c>
      <c r="F19" s="29">
        <v>0</v>
      </c>
      <c r="G19" s="22"/>
      <c r="H19" s="3"/>
      <c r="I19" s="3"/>
      <c r="J19" s="3"/>
      <c r="K19" s="3"/>
      <c r="L19" s="41"/>
    </row>
    <row r="20" spans="1:12" x14ac:dyDescent="0.25">
      <c r="A20" s="4">
        <v>5090</v>
      </c>
      <c r="B20" s="5" t="s">
        <v>10</v>
      </c>
      <c r="C20" s="24"/>
      <c r="D20" s="27">
        <v>0</v>
      </c>
      <c r="E20" s="28">
        <v>0</v>
      </c>
      <c r="F20" s="29">
        <v>0</v>
      </c>
      <c r="G20" s="22"/>
      <c r="H20" s="3"/>
      <c r="I20" s="3"/>
      <c r="J20" s="3"/>
      <c r="K20" s="3"/>
      <c r="L20" s="41"/>
    </row>
    <row r="21" spans="1:12" x14ac:dyDescent="0.25">
      <c r="A21" s="4">
        <v>5091</v>
      </c>
      <c r="B21" s="5" t="s">
        <v>11</v>
      </c>
      <c r="C21" s="24"/>
      <c r="D21" s="27">
        <v>0</v>
      </c>
      <c r="E21" s="28">
        <v>0</v>
      </c>
      <c r="F21" s="29">
        <v>0</v>
      </c>
      <c r="G21" s="22"/>
      <c r="H21" s="3"/>
      <c r="I21" s="3"/>
      <c r="J21" s="3"/>
      <c r="K21" s="3"/>
      <c r="L21" s="41"/>
    </row>
    <row r="22" spans="1:12" x14ac:dyDescent="0.25">
      <c r="A22" s="4">
        <v>5092</v>
      </c>
      <c r="B22" s="5" t="s">
        <v>12</v>
      </c>
      <c r="C22" s="24"/>
      <c r="D22" s="27">
        <v>0</v>
      </c>
      <c r="E22" s="28">
        <v>0</v>
      </c>
      <c r="F22" s="29">
        <v>0</v>
      </c>
      <c r="G22" s="22"/>
      <c r="H22" s="3"/>
      <c r="I22" s="3"/>
      <c r="J22" s="3"/>
      <c r="K22" s="3"/>
      <c r="L22" s="41"/>
    </row>
    <row r="23" spans="1:12" x14ac:dyDescent="0.25">
      <c r="A23" s="4">
        <v>5100</v>
      </c>
      <c r="B23" s="5" t="s">
        <v>13</v>
      </c>
      <c r="C23" s="24"/>
      <c r="D23" s="27">
        <v>0</v>
      </c>
      <c r="E23" s="28">
        <v>0</v>
      </c>
      <c r="F23" s="29">
        <v>0</v>
      </c>
      <c r="G23" s="22"/>
      <c r="H23" s="3"/>
      <c r="I23" s="3"/>
      <c r="J23" s="3"/>
      <c r="K23" s="3"/>
      <c r="L23" s="41"/>
    </row>
    <row r="24" spans="1:12" x14ac:dyDescent="0.25">
      <c r="A24" s="4">
        <v>5101</v>
      </c>
      <c r="B24" s="5" t="s">
        <v>14</v>
      </c>
      <c r="C24" s="24"/>
      <c r="D24" s="27">
        <v>0</v>
      </c>
      <c r="E24" s="28">
        <v>0</v>
      </c>
      <c r="F24" s="29">
        <v>0</v>
      </c>
      <c r="G24" s="22"/>
      <c r="H24" s="3"/>
      <c r="I24" s="3"/>
      <c r="J24" s="3"/>
      <c r="K24" s="3"/>
      <c r="L24" s="41"/>
    </row>
    <row r="25" spans="1:12" x14ac:dyDescent="0.25">
      <c r="A25" s="4">
        <v>5102</v>
      </c>
      <c r="B25" s="5" t="s">
        <v>15</v>
      </c>
      <c r="C25" s="24"/>
      <c r="D25" s="27">
        <v>0</v>
      </c>
      <c r="E25" s="28">
        <v>0</v>
      </c>
      <c r="F25" s="29">
        <v>0</v>
      </c>
      <c r="G25" s="22"/>
      <c r="H25" s="3"/>
      <c r="I25" s="3"/>
      <c r="J25" s="3"/>
      <c r="K25" s="3"/>
      <c r="L25" s="41"/>
    </row>
    <row r="26" spans="1:12" x14ac:dyDescent="0.25">
      <c r="A26" s="4">
        <v>5107</v>
      </c>
      <c r="B26" s="5" t="s">
        <v>63</v>
      </c>
      <c r="C26" s="24"/>
      <c r="D26" s="27">
        <v>0</v>
      </c>
      <c r="E26" s="28">
        <v>0</v>
      </c>
      <c r="F26" s="29">
        <v>0</v>
      </c>
      <c r="G26" s="22"/>
      <c r="H26" s="3"/>
      <c r="I26" s="3"/>
      <c r="J26" s="3"/>
      <c r="K26" s="3"/>
      <c r="L26" s="41"/>
    </row>
    <row r="27" spans="1:12" x14ac:dyDescent="0.25">
      <c r="A27" s="4">
        <v>5110</v>
      </c>
      <c r="B27" s="5" t="s">
        <v>16</v>
      </c>
      <c r="C27" s="24"/>
      <c r="D27" s="27">
        <v>0</v>
      </c>
      <c r="E27" s="28">
        <v>0</v>
      </c>
      <c r="F27" s="29">
        <v>0</v>
      </c>
      <c r="G27" s="22"/>
      <c r="H27" s="3"/>
      <c r="I27" s="3"/>
      <c r="J27" s="3"/>
      <c r="K27" s="3"/>
      <c r="L27" s="41"/>
    </row>
    <row r="28" spans="1:12" x14ac:dyDescent="0.25">
      <c r="A28" s="4">
        <v>5111</v>
      </c>
      <c r="B28" s="5" t="s">
        <v>17</v>
      </c>
      <c r="C28" s="24"/>
      <c r="D28" s="27">
        <v>0</v>
      </c>
      <c r="E28" s="39">
        <f>'Explanation Sheet 1'!E17</f>
        <v>0</v>
      </c>
      <c r="F28" s="29">
        <v>0</v>
      </c>
      <c r="G28" s="22"/>
      <c r="H28" s="3"/>
      <c r="I28" s="3"/>
      <c r="J28" s="3"/>
      <c r="K28" s="3"/>
      <c r="L28" s="41"/>
    </row>
    <row r="29" spans="1:12" x14ac:dyDescent="0.25">
      <c r="A29" s="4">
        <v>5112</v>
      </c>
      <c r="B29" s="5" t="s">
        <v>18</v>
      </c>
      <c r="C29" s="24"/>
      <c r="D29" s="27">
        <v>0</v>
      </c>
      <c r="E29" s="39">
        <f>'Explanation Sheet 1'!E25</f>
        <v>0</v>
      </c>
      <c r="F29" s="29">
        <v>0</v>
      </c>
      <c r="G29" s="22"/>
      <c r="H29" s="3"/>
      <c r="I29" s="3"/>
      <c r="J29" s="3"/>
      <c r="K29" s="3"/>
      <c r="L29" s="41"/>
    </row>
    <row r="30" spans="1:12" x14ac:dyDescent="0.25">
      <c r="A30" s="4">
        <v>5113</v>
      </c>
      <c r="B30" s="5" t="s">
        <v>19</v>
      </c>
      <c r="C30" s="24"/>
      <c r="D30" s="27">
        <v>0</v>
      </c>
      <c r="E30" s="39">
        <f>'Explanation Sheet 1'!E33</f>
        <v>0</v>
      </c>
      <c r="F30" s="29">
        <v>0</v>
      </c>
      <c r="G30" s="22"/>
      <c r="H30" s="3"/>
      <c r="I30" s="3"/>
      <c r="J30" s="3"/>
      <c r="K30" s="3"/>
      <c r="L30" s="41"/>
    </row>
    <row r="31" spans="1:12" x14ac:dyDescent="0.25">
      <c r="A31" s="4">
        <v>5300</v>
      </c>
      <c r="B31" s="5" t="s">
        <v>61</v>
      </c>
      <c r="C31" s="24"/>
      <c r="D31" s="27">
        <v>0</v>
      </c>
      <c r="E31" s="39">
        <f>+'Explanation Sheet 1'!B33</f>
        <v>0</v>
      </c>
      <c r="F31" s="29">
        <v>0</v>
      </c>
      <c r="G31" s="22"/>
      <c r="H31" s="3"/>
      <c r="I31" s="3"/>
      <c r="J31" s="3"/>
      <c r="K31" s="3"/>
      <c r="L31" s="41"/>
    </row>
    <row r="32" spans="1:12" x14ac:dyDescent="0.25">
      <c r="A32" s="4">
        <v>5371</v>
      </c>
      <c r="B32" s="5" t="s">
        <v>20</v>
      </c>
      <c r="C32" s="24"/>
      <c r="D32" s="27">
        <v>0</v>
      </c>
      <c r="E32" s="39">
        <f>'Explanation Sheet 1'!E9</f>
        <v>0</v>
      </c>
      <c r="F32" s="29">
        <v>0</v>
      </c>
      <c r="G32" s="22"/>
      <c r="H32" s="3"/>
      <c r="I32" s="3"/>
      <c r="J32" s="3"/>
      <c r="K32" s="3"/>
      <c r="L32" s="41"/>
    </row>
    <row r="33" spans="1:12" x14ac:dyDescent="0.25">
      <c r="A33" s="4">
        <v>9000</v>
      </c>
      <c r="B33" s="5" t="s">
        <v>58</v>
      </c>
      <c r="C33" s="25"/>
      <c r="D33" s="30">
        <v>0</v>
      </c>
      <c r="E33" s="39">
        <f>'Explanation Sheet 2'!B23</f>
        <v>0</v>
      </c>
      <c r="F33" s="29">
        <v>0</v>
      </c>
      <c r="G33" s="23"/>
      <c r="H33" s="16"/>
      <c r="I33" s="16"/>
      <c r="J33" s="16"/>
      <c r="K33" s="16"/>
      <c r="L33" s="41"/>
    </row>
    <row r="34" spans="1:12" x14ac:dyDescent="0.25">
      <c r="A34" s="4">
        <v>7106</v>
      </c>
      <c r="B34" s="5" t="s">
        <v>59</v>
      </c>
      <c r="C34" s="24"/>
      <c r="D34" s="27">
        <v>0</v>
      </c>
      <c r="E34" s="28">
        <v>0</v>
      </c>
      <c r="F34" s="29">
        <v>0</v>
      </c>
      <c r="G34" s="23"/>
      <c r="H34" s="16"/>
      <c r="I34" s="16"/>
      <c r="J34" s="16"/>
      <c r="K34" s="16"/>
      <c r="L34" s="41"/>
    </row>
    <row r="35" spans="1:12" x14ac:dyDescent="0.25">
      <c r="A35" s="4">
        <v>7107</v>
      </c>
      <c r="B35" s="5" t="s">
        <v>66</v>
      </c>
      <c r="C35" s="24"/>
      <c r="D35" s="27">
        <v>0</v>
      </c>
      <c r="E35" s="28">
        <v>0</v>
      </c>
      <c r="F35" s="29">
        <v>0</v>
      </c>
      <c r="G35" s="23"/>
      <c r="H35" s="16"/>
      <c r="I35" s="16"/>
      <c r="J35" s="16"/>
      <c r="K35" s="16"/>
      <c r="L35" s="41"/>
    </row>
    <row r="36" spans="1:12" x14ac:dyDescent="0.25">
      <c r="A36" s="35" t="s">
        <v>39</v>
      </c>
      <c r="B36" s="17"/>
      <c r="C36" s="24"/>
      <c r="D36" s="30">
        <v>0</v>
      </c>
      <c r="E36" s="28">
        <v>0</v>
      </c>
      <c r="F36" s="29">
        <v>0</v>
      </c>
      <c r="G36" s="23"/>
      <c r="H36" s="16"/>
      <c r="I36" s="16"/>
      <c r="J36" s="16"/>
      <c r="K36" s="16"/>
      <c r="L36" s="41"/>
    </row>
    <row r="37" spans="1:12" x14ac:dyDescent="0.25">
      <c r="A37" s="17"/>
      <c r="B37" s="17"/>
      <c r="C37" s="25"/>
      <c r="D37" s="30">
        <v>0</v>
      </c>
      <c r="E37" s="28">
        <v>0</v>
      </c>
      <c r="F37" s="29">
        <v>0</v>
      </c>
      <c r="G37" s="23"/>
      <c r="H37" s="16"/>
      <c r="I37" s="16"/>
      <c r="J37" s="16"/>
      <c r="K37" s="16"/>
      <c r="L37" s="41"/>
    </row>
    <row r="38" spans="1:12" x14ac:dyDescent="0.25">
      <c r="A38" s="18"/>
      <c r="B38" s="17"/>
      <c r="C38" s="26"/>
      <c r="D38" s="30">
        <v>0</v>
      </c>
      <c r="E38" s="28">
        <v>0</v>
      </c>
      <c r="F38" s="29">
        <v>0</v>
      </c>
      <c r="G38" s="23"/>
      <c r="H38" s="16"/>
      <c r="I38" s="16"/>
      <c r="J38" s="16"/>
      <c r="K38" s="16"/>
      <c r="L38" s="41"/>
    </row>
    <row r="39" spans="1:12" x14ac:dyDescent="0.25">
      <c r="A39" s="17"/>
      <c r="B39" s="17"/>
      <c r="C39" s="25"/>
      <c r="D39" s="30">
        <v>0</v>
      </c>
      <c r="E39" s="28">
        <v>0</v>
      </c>
      <c r="F39" s="29">
        <v>0</v>
      </c>
      <c r="G39" s="23"/>
      <c r="H39" s="16"/>
      <c r="I39" s="16"/>
      <c r="J39" s="16"/>
      <c r="K39" s="16"/>
      <c r="L39" s="41"/>
    </row>
    <row r="40" spans="1:12" x14ac:dyDescent="0.25">
      <c r="A40" s="17"/>
      <c r="B40" s="17"/>
      <c r="C40" s="25"/>
      <c r="D40" s="30">
        <v>0</v>
      </c>
      <c r="E40" s="28">
        <v>0</v>
      </c>
      <c r="F40" s="29">
        <v>0</v>
      </c>
      <c r="G40" s="23"/>
      <c r="H40" s="16"/>
      <c r="I40" s="16"/>
      <c r="J40" s="16"/>
      <c r="K40" s="16"/>
      <c r="L40" s="41"/>
    </row>
    <row r="41" spans="1:12" x14ac:dyDescent="0.25">
      <c r="A41" s="17"/>
      <c r="B41" s="17"/>
      <c r="C41" s="25"/>
      <c r="D41" s="30">
        <v>0</v>
      </c>
      <c r="E41" s="28">
        <v>0</v>
      </c>
      <c r="F41" s="29">
        <v>0</v>
      </c>
      <c r="G41" s="23"/>
      <c r="H41" s="16"/>
      <c r="I41" s="16"/>
      <c r="J41" s="16"/>
      <c r="K41" s="16"/>
      <c r="L41" s="41"/>
    </row>
    <row r="42" spans="1:12" x14ac:dyDescent="0.25">
      <c r="A42" s="36" t="s">
        <v>23</v>
      </c>
      <c r="B42" s="34"/>
      <c r="C42" s="34"/>
      <c r="D42" s="37">
        <f>SUM(D8:D41)</f>
        <v>0</v>
      </c>
      <c r="E42" s="37">
        <f>SUM(E8:E41)</f>
        <v>0</v>
      </c>
      <c r="F42" s="56">
        <f>SUM(F8:F41)</f>
        <v>0</v>
      </c>
      <c r="G42" s="38"/>
      <c r="H42" s="16"/>
      <c r="I42" s="16"/>
      <c r="J42" s="16"/>
      <c r="K42" s="16"/>
      <c r="L42" s="41"/>
    </row>
    <row r="43" spans="1:1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41"/>
    </row>
    <row r="44" spans="1:12" ht="21.75" customHeight="1" x14ac:dyDescent="0.25">
      <c r="A44" s="66" t="s">
        <v>41</v>
      </c>
      <c r="B44" s="65"/>
      <c r="C44" s="65" t="s">
        <v>70</v>
      </c>
      <c r="D44" s="65"/>
      <c r="E44" s="65"/>
      <c r="F44" s="65" t="s">
        <v>28</v>
      </c>
      <c r="G44" s="65"/>
      <c r="H44" s="71"/>
      <c r="I44" s="16"/>
      <c r="J44" s="16"/>
      <c r="K44" s="16"/>
      <c r="L44" s="41"/>
    </row>
    <row r="45" spans="1:12" x14ac:dyDescent="0.25">
      <c r="A45" s="44" t="s">
        <v>25</v>
      </c>
      <c r="B45" s="43"/>
      <c r="C45" s="67" t="s">
        <v>25</v>
      </c>
      <c r="D45" s="43"/>
      <c r="E45" s="43"/>
      <c r="F45" s="67" t="s">
        <v>25</v>
      </c>
      <c r="G45" s="43"/>
      <c r="H45" s="68"/>
      <c r="I45" s="16"/>
      <c r="J45" s="16"/>
      <c r="K45" s="16"/>
      <c r="L45" s="41"/>
    </row>
    <row r="46" spans="1:12" x14ac:dyDescent="0.25">
      <c r="A46" s="44" t="s">
        <v>42</v>
      </c>
      <c r="B46" s="40"/>
      <c r="C46" s="67" t="s">
        <v>42</v>
      </c>
      <c r="D46" s="40"/>
      <c r="E46" s="40"/>
      <c r="F46" s="67" t="s">
        <v>42</v>
      </c>
      <c r="G46" s="40"/>
      <c r="H46" s="68"/>
      <c r="I46" s="16"/>
      <c r="J46" s="16"/>
      <c r="K46" s="16"/>
      <c r="L46" s="41"/>
    </row>
    <row r="47" spans="1:12" x14ac:dyDescent="0.25">
      <c r="A47" s="44" t="s">
        <v>43</v>
      </c>
      <c r="B47" s="40"/>
      <c r="C47" s="67" t="s">
        <v>43</v>
      </c>
      <c r="D47" s="40"/>
      <c r="E47" s="40"/>
      <c r="F47" s="67" t="s">
        <v>43</v>
      </c>
      <c r="G47" s="40"/>
      <c r="H47" s="68"/>
      <c r="I47" s="16"/>
      <c r="J47" s="16"/>
      <c r="K47" s="16"/>
      <c r="L47" s="41"/>
    </row>
    <row r="48" spans="1:12" ht="12.75" customHeight="1" x14ac:dyDescent="0.25">
      <c r="A48" s="69"/>
      <c r="B48" s="1"/>
      <c r="C48" s="1"/>
      <c r="D48" s="1"/>
      <c r="E48" s="1"/>
      <c r="F48" s="1"/>
      <c r="G48" s="1"/>
      <c r="H48" s="70"/>
      <c r="L48" s="41"/>
    </row>
    <row r="49" spans="12:12" x14ac:dyDescent="0.25">
      <c r="L49" s="41"/>
    </row>
    <row r="50" spans="12:12" x14ac:dyDescent="0.25">
      <c r="L50" s="41"/>
    </row>
    <row r="51" spans="12:12" x14ac:dyDescent="0.25">
      <c r="L51" s="41"/>
    </row>
    <row r="52" spans="12:12" x14ac:dyDescent="0.25">
      <c r="L52" s="41"/>
    </row>
    <row r="53" spans="12:12" x14ac:dyDescent="0.25">
      <c r="L53" s="41"/>
    </row>
  </sheetData>
  <mergeCells count="3">
    <mergeCell ref="A44:B44"/>
    <mergeCell ref="C44:E44"/>
    <mergeCell ref="F44:H44"/>
  </mergeCells>
  <dataValidations count="1">
    <dataValidation type="list" allowBlank="1" showInputMessage="1" showErrorMessage="1" sqref="G4 B5:B6" xr:uid="{00000000-0002-0000-0100-000000000000}">
      <formula1>$L$10:$L$34</formula1>
    </dataValidation>
  </dataValidations>
  <printOptions horizontalCentered="1"/>
  <pageMargins left="0.7" right="0.7" top="0.75" bottom="0.75" header="0.3" footer="0.3"/>
  <pageSetup scale="7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G34"/>
  <sheetViews>
    <sheetView workbookViewId="0">
      <selection activeCell="H11" sqref="H11"/>
    </sheetView>
  </sheetViews>
  <sheetFormatPr defaultColWidth="8.875" defaultRowHeight="15.75" x14ac:dyDescent="0.25"/>
  <cols>
    <col min="1" max="1" width="28.875" customWidth="1"/>
    <col min="2" max="2" width="13.75" customWidth="1"/>
    <col min="4" max="4" width="29.375" customWidth="1"/>
    <col min="5" max="5" width="13.75" customWidth="1"/>
  </cols>
  <sheetData>
    <row r="1" spans="1:5" x14ac:dyDescent="0.25">
      <c r="A1" s="3" t="s">
        <v>44</v>
      </c>
      <c r="B1" s="16"/>
      <c r="C1" s="16"/>
      <c r="D1" s="16"/>
      <c r="E1" s="16"/>
    </row>
    <row r="3" spans="1:5" x14ac:dyDescent="0.25">
      <c r="A3" s="47" t="s">
        <v>45</v>
      </c>
      <c r="B3" s="16"/>
      <c r="C3" s="16"/>
      <c r="D3" s="47" t="s">
        <v>46</v>
      </c>
      <c r="E3" s="16"/>
    </row>
    <row r="4" spans="1:5" x14ac:dyDescent="0.25">
      <c r="A4" s="45"/>
      <c r="B4" s="48">
        <v>0</v>
      </c>
      <c r="C4" s="16"/>
      <c r="D4" s="46"/>
      <c r="E4" s="48">
        <v>0</v>
      </c>
    </row>
    <row r="5" spans="1:5" x14ac:dyDescent="0.25">
      <c r="A5" s="45"/>
      <c r="B5" s="49">
        <v>0</v>
      </c>
      <c r="C5" s="16"/>
      <c r="D5" s="46"/>
      <c r="E5" s="49">
        <v>0</v>
      </c>
    </row>
    <row r="6" spans="1:5" x14ac:dyDescent="0.25">
      <c r="A6" s="45"/>
      <c r="B6" s="49">
        <v>0</v>
      </c>
      <c r="C6" s="16"/>
      <c r="D6" s="46"/>
      <c r="E6" s="49">
        <v>0</v>
      </c>
    </row>
    <row r="7" spans="1:5" x14ac:dyDescent="0.25">
      <c r="A7" s="45"/>
      <c r="B7" s="49">
        <v>0</v>
      </c>
      <c r="C7" s="16"/>
      <c r="D7" s="46"/>
      <c r="E7" s="49">
        <v>0</v>
      </c>
    </row>
    <row r="8" spans="1:5" x14ac:dyDescent="0.25">
      <c r="A8" s="45"/>
      <c r="B8" s="49">
        <v>0</v>
      </c>
      <c r="C8" s="16"/>
      <c r="D8" s="46"/>
      <c r="E8" s="49">
        <v>0</v>
      </c>
    </row>
    <row r="9" spans="1:5" x14ac:dyDescent="0.25">
      <c r="A9" s="50" t="s">
        <v>23</v>
      </c>
      <c r="B9" s="48">
        <v>0</v>
      </c>
      <c r="C9" s="16"/>
      <c r="D9" s="45" t="s">
        <v>23</v>
      </c>
      <c r="E9" s="48">
        <v>0</v>
      </c>
    </row>
    <row r="10" spans="1:5" x14ac:dyDescent="0.25">
      <c r="A10" s="16"/>
      <c r="B10" s="16"/>
      <c r="C10" s="16"/>
      <c r="D10" s="16"/>
      <c r="E10" s="16"/>
    </row>
    <row r="11" spans="1:5" x14ac:dyDescent="0.25">
      <c r="A11" s="47" t="s">
        <v>47</v>
      </c>
      <c r="B11" s="16"/>
      <c r="C11" s="16"/>
      <c r="D11" s="47" t="s">
        <v>48</v>
      </c>
      <c r="E11" s="16"/>
    </row>
    <row r="12" spans="1:5" x14ac:dyDescent="0.25">
      <c r="A12" s="45"/>
      <c r="B12" s="48">
        <v>0</v>
      </c>
      <c r="C12" s="16"/>
      <c r="D12" s="45"/>
      <c r="E12" s="48">
        <v>0</v>
      </c>
    </row>
    <row r="13" spans="1:5" x14ac:dyDescent="0.25">
      <c r="A13" s="45"/>
      <c r="B13" s="49">
        <v>0</v>
      </c>
      <c r="C13" s="16"/>
      <c r="D13" s="45"/>
      <c r="E13" s="49">
        <v>0</v>
      </c>
    </row>
    <row r="14" spans="1:5" x14ac:dyDescent="0.25">
      <c r="A14" s="45"/>
      <c r="B14" s="49">
        <v>0</v>
      </c>
      <c r="C14" s="16"/>
      <c r="D14" s="45"/>
      <c r="E14" s="49">
        <v>0</v>
      </c>
    </row>
    <row r="15" spans="1:5" x14ac:dyDescent="0.25">
      <c r="A15" s="45"/>
      <c r="B15" s="49">
        <v>0</v>
      </c>
      <c r="C15" s="16"/>
      <c r="D15" s="45"/>
      <c r="E15" s="49">
        <v>0</v>
      </c>
    </row>
    <row r="16" spans="1:5" x14ac:dyDescent="0.25">
      <c r="A16" s="45"/>
      <c r="B16" s="49">
        <v>0</v>
      </c>
      <c r="C16" s="16"/>
      <c r="D16" s="45"/>
      <c r="E16" s="49">
        <v>0</v>
      </c>
    </row>
    <row r="17" spans="1:7" x14ac:dyDescent="0.25">
      <c r="A17" s="50" t="s">
        <v>23</v>
      </c>
      <c r="B17" s="48">
        <v>0</v>
      </c>
      <c r="C17" s="16"/>
      <c r="D17" s="50" t="s">
        <v>23</v>
      </c>
      <c r="E17" s="48">
        <v>0</v>
      </c>
      <c r="F17" s="16"/>
      <c r="G17" s="16"/>
    </row>
    <row r="18" spans="1:7" x14ac:dyDescent="0.25">
      <c r="A18" s="16"/>
      <c r="B18" s="16"/>
      <c r="C18" s="16"/>
      <c r="D18" s="16"/>
      <c r="E18" s="16"/>
      <c r="F18" s="16"/>
      <c r="G18" s="16" t="s">
        <v>49</v>
      </c>
    </row>
    <row r="19" spans="1:7" x14ac:dyDescent="0.25">
      <c r="A19" s="47" t="s">
        <v>50</v>
      </c>
      <c r="B19" s="16"/>
      <c r="C19" s="16"/>
      <c r="D19" s="47" t="s">
        <v>51</v>
      </c>
      <c r="E19" s="16"/>
      <c r="F19" s="16"/>
      <c r="G19" s="16"/>
    </row>
    <row r="20" spans="1:7" x14ac:dyDescent="0.25">
      <c r="A20" s="45"/>
      <c r="B20" s="48">
        <v>0</v>
      </c>
      <c r="C20" s="16"/>
      <c r="D20" s="45"/>
      <c r="E20" s="48">
        <v>0</v>
      </c>
      <c r="F20" s="16"/>
      <c r="G20" s="16"/>
    </row>
    <row r="21" spans="1:7" x14ac:dyDescent="0.25">
      <c r="A21" s="45"/>
      <c r="B21" s="49">
        <v>0</v>
      </c>
      <c r="C21" s="16"/>
      <c r="D21" s="45"/>
      <c r="E21" s="49">
        <v>0</v>
      </c>
      <c r="F21" s="16"/>
      <c r="G21" s="16"/>
    </row>
    <row r="22" spans="1:7" x14ac:dyDescent="0.25">
      <c r="A22" s="45"/>
      <c r="B22" s="49">
        <v>0</v>
      </c>
      <c r="C22" s="16"/>
      <c r="D22" s="45"/>
      <c r="E22" s="49">
        <v>0</v>
      </c>
      <c r="F22" s="16"/>
      <c r="G22" s="16"/>
    </row>
    <row r="23" spans="1:7" x14ac:dyDescent="0.25">
      <c r="A23" s="45"/>
      <c r="B23" s="49">
        <v>0</v>
      </c>
      <c r="C23" s="16"/>
      <c r="D23" s="45"/>
      <c r="E23" s="49">
        <v>0</v>
      </c>
      <c r="F23" s="16"/>
      <c r="G23" s="16"/>
    </row>
    <row r="24" spans="1:7" x14ac:dyDescent="0.25">
      <c r="A24" s="45"/>
      <c r="B24" s="49">
        <v>0</v>
      </c>
      <c r="C24" s="16"/>
      <c r="D24" s="45"/>
      <c r="E24" s="49">
        <v>0</v>
      </c>
      <c r="F24" s="16"/>
      <c r="G24" s="16"/>
    </row>
    <row r="25" spans="1:7" x14ac:dyDescent="0.25">
      <c r="A25" s="50" t="s">
        <v>23</v>
      </c>
      <c r="B25" s="48">
        <v>0</v>
      </c>
      <c r="C25" s="16"/>
      <c r="D25" s="50" t="s">
        <v>23</v>
      </c>
      <c r="E25" s="48">
        <v>0</v>
      </c>
      <c r="F25" s="16"/>
      <c r="G25" s="16"/>
    </row>
    <row r="26" spans="1:7" x14ac:dyDescent="0.25">
      <c r="A26" s="16"/>
      <c r="B26" s="16"/>
      <c r="C26" s="16"/>
      <c r="D26" s="16"/>
      <c r="E26" s="16"/>
      <c r="F26" s="16"/>
      <c r="G26" s="16"/>
    </row>
    <row r="27" spans="1:7" x14ac:dyDescent="0.25">
      <c r="A27" s="47" t="s">
        <v>62</v>
      </c>
      <c r="B27" s="16"/>
      <c r="C27" s="16"/>
      <c r="D27" s="47" t="s">
        <v>52</v>
      </c>
      <c r="E27" s="16"/>
      <c r="F27" s="16"/>
      <c r="G27" s="16"/>
    </row>
    <row r="28" spans="1:7" x14ac:dyDescent="0.25">
      <c r="A28" s="45"/>
      <c r="B28" s="48">
        <v>0</v>
      </c>
      <c r="C28" s="16"/>
      <c r="D28" s="45"/>
      <c r="E28" s="48">
        <v>0</v>
      </c>
      <c r="F28" s="16"/>
      <c r="G28" s="16"/>
    </row>
    <row r="29" spans="1:7" x14ac:dyDescent="0.25">
      <c r="A29" s="45"/>
      <c r="B29" s="49">
        <v>0</v>
      </c>
      <c r="C29" s="16"/>
      <c r="D29" s="45"/>
      <c r="E29" s="49">
        <v>0</v>
      </c>
      <c r="F29" s="16"/>
      <c r="G29" s="16"/>
    </row>
    <row r="30" spans="1:7" x14ac:dyDescent="0.25">
      <c r="A30" s="45"/>
      <c r="B30" s="49">
        <v>0</v>
      </c>
      <c r="C30" s="16"/>
      <c r="D30" s="45"/>
      <c r="E30" s="49">
        <v>0</v>
      </c>
      <c r="F30" s="16"/>
      <c r="G30" s="16"/>
    </row>
    <row r="31" spans="1:7" x14ac:dyDescent="0.25">
      <c r="A31" s="45"/>
      <c r="B31" s="49">
        <v>0</v>
      </c>
      <c r="C31" s="16"/>
      <c r="D31" s="45"/>
      <c r="E31" s="49">
        <v>0</v>
      </c>
      <c r="F31" s="16"/>
      <c r="G31" s="16"/>
    </row>
    <row r="32" spans="1:7" x14ac:dyDescent="0.25">
      <c r="A32" s="45"/>
      <c r="B32" s="49">
        <v>0</v>
      </c>
      <c r="C32" s="16"/>
      <c r="D32" s="45"/>
      <c r="E32" s="49">
        <v>0</v>
      </c>
      <c r="F32" s="16"/>
      <c r="G32" s="16"/>
    </row>
    <row r="33" spans="1:5" x14ac:dyDescent="0.25">
      <c r="A33" s="50" t="s">
        <v>23</v>
      </c>
      <c r="B33" s="48">
        <v>0</v>
      </c>
      <c r="C33" s="16"/>
      <c r="D33" s="50" t="s">
        <v>23</v>
      </c>
      <c r="E33" s="48">
        <v>0</v>
      </c>
    </row>
    <row r="34" spans="1:5" x14ac:dyDescent="0.25">
      <c r="A34" s="16"/>
      <c r="B34" s="16"/>
      <c r="C34" s="16"/>
      <c r="D34" s="16"/>
      <c r="E34" s="16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J24"/>
  <sheetViews>
    <sheetView workbookViewId="0">
      <selection sqref="A1:F24"/>
    </sheetView>
  </sheetViews>
  <sheetFormatPr defaultColWidth="8.875" defaultRowHeight="15.75" x14ac:dyDescent="0.25"/>
  <cols>
    <col min="1" max="1" width="42.5" customWidth="1"/>
    <col min="5" max="5" width="33.875" customWidth="1"/>
  </cols>
  <sheetData>
    <row r="1" spans="1:10" x14ac:dyDescent="0.25">
      <c r="A1" s="3" t="s">
        <v>44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A2" s="3"/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3"/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3"/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3"/>
      <c r="B5" s="16"/>
      <c r="C5" s="16"/>
      <c r="D5" s="63" t="s">
        <v>53</v>
      </c>
      <c r="E5" s="63"/>
      <c r="F5" s="63"/>
      <c r="G5" s="16"/>
      <c r="H5" s="16"/>
      <c r="I5" s="16"/>
      <c r="J5" s="16"/>
    </row>
    <row r="6" spans="1:10" x14ac:dyDescent="0.25">
      <c r="A6" s="3"/>
      <c r="B6" s="16"/>
      <c r="C6" s="16"/>
      <c r="D6" s="16"/>
      <c r="E6" s="16"/>
      <c r="F6" s="16"/>
      <c r="G6" s="16"/>
      <c r="H6" s="16"/>
      <c r="I6" s="16"/>
      <c r="J6" s="16"/>
    </row>
    <row r="7" spans="1:10" x14ac:dyDescent="0.25">
      <c r="A7" s="47" t="s">
        <v>67</v>
      </c>
      <c r="B7" s="16"/>
      <c r="C7" s="16"/>
      <c r="D7" s="53" t="s">
        <v>21</v>
      </c>
      <c r="E7" s="53" t="s">
        <v>54</v>
      </c>
      <c r="F7" s="53" t="s">
        <v>55</v>
      </c>
      <c r="G7" s="16"/>
      <c r="H7" s="16"/>
      <c r="I7" s="16"/>
      <c r="J7" s="16"/>
    </row>
    <row r="8" spans="1:10" x14ac:dyDescent="0.25">
      <c r="A8" s="46"/>
      <c r="B8" s="48"/>
      <c r="C8" s="16"/>
      <c r="D8" s="55"/>
      <c r="E8" s="51"/>
      <c r="F8" s="52"/>
      <c r="G8" s="16"/>
      <c r="H8" s="16"/>
      <c r="I8" s="16"/>
      <c r="J8" s="16"/>
    </row>
    <row r="9" spans="1:10" x14ac:dyDescent="0.25">
      <c r="A9" s="46"/>
      <c r="B9" s="49"/>
      <c r="C9" s="16"/>
      <c r="D9" s="54"/>
      <c r="E9" s="46"/>
      <c r="F9" s="49"/>
      <c r="G9" s="16"/>
      <c r="H9" s="16"/>
      <c r="I9" s="16"/>
      <c r="J9" s="16"/>
    </row>
    <row r="10" spans="1:10" x14ac:dyDescent="0.25">
      <c r="A10" s="46"/>
      <c r="B10" s="49"/>
      <c r="C10" s="16"/>
      <c r="D10" s="54"/>
      <c r="E10" s="46"/>
      <c r="F10" s="49"/>
      <c r="G10" s="16"/>
      <c r="H10" s="16"/>
      <c r="I10" s="16"/>
      <c r="J10" s="16"/>
    </row>
    <row r="11" spans="1:10" x14ac:dyDescent="0.25">
      <c r="A11" s="46"/>
      <c r="B11" s="49"/>
      <c r="C11" s="16"/>
      <c r="D11" s="54"/>
      <c r="E11" s="46"/>
      <c r="F11" s="49"/>
      <c r="G11" s="16"/>
      <c r="H11" s="16"/>
      <c r="I11" s="16"/>
      <c r="J11" s="16" t="s">
        <v>49</v>
      </c>
    </row>
    <row r="12" spans="1:10" x14ac:dyDescent="0.25">
      <c r="A12" s="46"/>
      <c r="B12" s="49"/>
      <c r="C12" s="16"/>
      <c r="D12" s="54"/>
      <c r="E12" s="46"/>
      <c r="F12" s="49"/>
      <c r="G12" s="16"/>
      <c r="H12" s="16"/>
      <c r="I12" s="16"/>
      <c r="J12" s="16"/>
    </row>
    <row r="13" spans="1:10" x14ac:dyDescent="0.25">
      <c r="A13" s="46"/>
      <c r="B13" s="49"/>
      <c r="C13" s="16"/>
      <c r="D13" s="54"/>
      <c r="E13" s="46"/>
      <c r="F13" s="49"/>
      <c r="G13" s="16"/>
      <c r="H13" s="16"/>
      <c r="I13" s="16"/>
      <c r="J13" s="16"/>
    </row>
    <row r="14" spans="1:10" x14ac:dyDescent="0.25">
      <c r="A14" s="46"/>
      <c r="B14" s="49"/>
      <c r="C14" s="16"/>
      <c r="D14" s="54"/>
      <c r="E14" s="46"/>
      <c r="F14" s="49"/>
      <c r="G14" s="16"/>
      <c r="H14" s="16"/>
      <c r="I14" s="16"/>
      <c r="J14" s="16"/>
    </row>
    <row r="15" spans="1:10" x14ac:dyDescent="0.25">
      <c r="A15" s="46"/>
      <c r="B15" s="49"/>
      <c r="C15" s="16"/>
      <c r="D15" s="54"/>
      <c r="E15" s="46"/>
      <c r="F15" s="49"/>
      <c r="G15" s="16"/>
      <c r="H15" s="16"/>
      <c r="I15" s="16"/>
      <c r="J15" s="16"/>
    </row>
    <row r="16" spans="1:10" x14ac:dyDescent="0.25">
      <c r="A16" s="46"/>
      <c r="B16" s="49"/>
      <c r="C16" s="16"/>
      <c r="D16" s="54"/>
      <c r="E16" s="46"/>
      <c r="F16" s="49"/>
      <c r="G16" s="16"/>
      <c r="H16" s="16"/>
      <c r="I16" s="16"/>
      <c r="J16" s="16"/>
    </row>
    <row r="17" spans="1:6" x14ac:dyDescent="0.25">
      <c r="A17" s="46"/>
      <c r="B17" s="49"/>
      <c r="C17" s="16"/>
      <c r="D17" s="54"/>
      <c r="E17" s="46"/>
      <c r="F17" s="49"/>
    </row>
    <row r="18" spans="1:6" x14ac:dyDescent="0.25">
      <c r="A18" s="46"/>
      <c r="B18" s="49"/>
      <c r="C18" s="16"/>
      <c r="D18" s="54"/>
      <c r="E18" s="46"/>
      <c r="F18" s="49"/>
    </row>
    <row r="19" spans="1:6" x14ac:dyDescent="0.25">
      <c r="A19" s="46"/>
      <c r="B19" s="49"/>
      <c r="C19" s="16"/>
      <c r="D19" s="54"/>
      <c r="E19" s="46"/>
      <c r="F19" s="49"/>
    </row>
    <row r="20" spans="1:6" x14ac:dyDescent="0.25">
      <c r="A20" s="46"/>
      <c r="B20" s="49"/>
      <c r="C20" s="16"/>
      <c r="D20" s="54"/>
      <c r="E20" s="46"/>
      <c r="F20" s="49"/>
    </row>
    <row r="21" spans="1:6" x14ac:dyDescent="0.25">
      <c r="A21" s="46"/>
      <c r="B21" s="49"/>
      <c r="C21" s="16"/>
      <c r="D21" s="54"/>
      <c r="E21" s="46"/>
      <c r="F21" s="49"/>
    </row>
    <row r="22" spans="1:6" x14ac:dyDescent="0.25">
      <c r="A22" s="46"/>
      <c r="B22" s="49"/>
      <c r="C22" s="16"/>
      <c r="D22" s="54"/>
      <c r="E22" s="46"/>
      <c r="F22" s="49"/>
    </row>
    <row r="23" spans="1:6" x14ac:dyDescent="0.25">
      <c r="A23" s="45" t="s">
        <v>23</v>
      </c>
      <c r="B23" s="48">
        <v>0</v>
      </c>
      <c r="C23" s="16"/>
      <c r="D23" s="61" t="s">
        <v>23</v>
      </c>
      <c r="E23" s="62"/>
      <c r="F23" s="48">
        <v>0</v>
      </c>
    </row>
    <row r="24" spans="1:6" x14ac:dyDescent="0.25">
      <c r="A24" s="64" t="s">
        <v>68</v>
      </c>
    </row>
  </sheetData>
  <mergeCells count="2">
    <mergeCell ref="D23:E23"/>
    <mergeCell ref="D5:F5"/>
  </mergeCell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648204D89A74E85C4101E1E28FB98" ma:contentTypeVersion="6" ma:contentTypeDescription="Create a new document." ma:contentTypeScope="" ma:versionID="ffc2b845f949f0cbd915e31e77f9c304">
  <xsd:schema xmlns:xsd="http://www.w3.org/2001/XMLSchema" xmlns:xs="http://www.w3.org/2001/XMLSchema" xmlns:p="http://schemas.microsoft.com/office/2006/metadata/properties" xmlns:ns2="2d969152-3d61-4e0c-8126-c415743f91d3" xmlns:ns3="db5cfc6c-90bd-4ea9-8ca5-4c08f81c739a" targetNamespace="http://schemas.microsoft.com/office/2006/metadata/properties" ma:root="true" ma:fieldsID="26d2c2d74487415985cd87e2730feea3" ns2:_="" ns3:_="">
    <xsd:import namespace="2d969152-3d61-4e0c-8126-c415743f91d3"/>
    <xsd:import namespace="db5cfc6c-90bd-4ea9-8ca5-4c08f81c73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69152-3d61-4e0c-8126-c415743f91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cfc6c-90bd-4ea9-8ca5-4c08f81c73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90F6F1-CC24-4CC2-AF96-6190C37A619C}"/>
</file>

<file path=customXml/itemProps2.xml><?xml version="1.0" encoding="utf-8"?>
<ds:datastoreItem xmlns:ds="http://schemas.openxmlformats.org/officeDocument/2006/customXml" ds:itemID="{3910DE17-66B4-4F7F-A0F6-4330B8D9E620}"/>
</file>

<file path=customXml/itemProps3.xml><?xml version="1.0" encoding="utf-8"?>
<ds:datastoreItem xmlns:ds="http://schemas.openxmlformats.org/officeDocument/2006/customXml" ds:itemID="{82217601-C1C2-4908-8E12-022547BED6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Division Recap</vt:lpstr>
      <vt:lpstr>Department Budget</vt:lpstr>
      <vt:lpstr>Explanation Sheet 1</vt:lpstr>
      <vt:lpstr>Explanation Sheet 2</vt:lpstr>
      <vt:lpstr>'Explanation Sheet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H. Tarski</dc:creator>
  <cp:lastModifiedBy>Haynes, Aubrey</cp:lastModifiedBy>
  <cp:lastPrinted>2026-02-17T23:14:11Z</cp:lastPrinted>
  <dcterms:created xsi:type="dcterms:W3CDTF">2013-02-06T14:47:51Z</dcterms:created>
  <dcterms:modified xsi:type="dcterms:W3CDTF">2026-02-18T21:07:24Z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0x01010068B648204D89A74E85C4101E1E28FB98</vt:lpwstr>
  </property>
</Properties>
</file>